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Leslie\Presupuestal\"/>
    </mc:Choice>
  </mc:AlternateContent>
  <xr:revisionPtr revIDLastSave="0" documentId="13_ncr:1_{E359596A-74A4-4328-A8AC-21F7C2AEED68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B16" i="5" l="1"/>
  <c r="B42" i="5" s="1"/>
  <c r="F16" i="5" l="1"/>
  <c r="F42" i="5" s="1"/>
  <c r="E16" i="5"/>
  <c r="E42" i="5" s="1"/>
  <c r="C16" i="5"/>
  <c r="C42" i="5" s="1"/>
  <c r="D16" i="5"/>
  <c r="D42" i="5" s="1"/>
  <c r="G16" i="5" l="1"/>
  <c r="G42" i="5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<sst xmlns="http://schemas.openxmlformats.org/spreadsheetml/2006/main" count="47" uniqueCount="47">
  <si>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</si>
  <si>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</si>
  <si>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</si>
  <si>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</si>
  <si>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</si>
  <si>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</si>
  <si>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</si>
  <si>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</si>
  <si>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</si>
  <si>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</si>
  <si>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</si>
  <si>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</si>
  <si>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</si>
  <si>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</si>
  <si>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</si>
  <si>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</si>
  <si>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</si>
  <si>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</si>
  <si>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</si>
  <si>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</si>
  <si>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</si>
  <si>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</si>
  <si>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</si>
  <si>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</si>
  <si>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</si>
  <si>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</si>
  <si>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</si>
  <si>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</si>
  <si>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</si>
  <si>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</si>
  <si>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</si>
  <si>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</si>
  <si>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</si>
  <si>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</si>
  <si>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</si>
  <si>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</si>
  <si>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</si>
  <si>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</si>
  <si>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</si>
  <si>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</si>
  <si>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</si>
  <si>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</si>
  <si>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</si>
  <si>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</si>
  <si>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</si>
  <si>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Instituto Municipal de las Mujeres
Estado Analítico del Ejercicio del Presupuesto de Egresos
Clasificación Funcional (Finalidad y Función)
Del 01 de enero de 2024 al 30 de Septiembre de 2024</t>
  </si>
  <si>
    <t>"DIRECTORA ADMINISTRATIVA
MYRIAM PAULINA NÚÑEZ MARTINEZ"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</si>
</sst>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6" fillId="0" borderId="14" xfId="0" applyNumberFormat="1" applyFont="1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zoomScaleNormal="100" workbookViewId="0">
      <selection activeCell="L3" sqref="L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2" t="s">
        <v>45</v>
      </c>
      <c r="B1" s="26"/>
      <c r="C1" s="26"/>
      <c r="D1" s="26"/>
      <c r="E1" s="26"/>
      <c r="F1" s="26"/>
      <c r="G1" s="27"/>
    </row>
    <row r="2" spans="1:7" x14ac:dyDescent="0.2">
      <c r="A2" s="11"/>
      <c r="B2" s="14" t="s">
        <v>0</v>
      </c>
      <c r="C2" s="15"/>
      <c r="D2" s="15"/>
      <c r="E2" s="15"/>
      <c r="F2" s="16"/>
      <c r="G2" s="23" t="s">
        <v>7</v>
      </c>
    </row>
    <row r="3" spans="1:7" ht="24.9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5">
        <v>0</v>
      </c>
      <c r="C6" s="5">
        <v>0</v>
      </c>
      <c r="D6" s="5">
        <f>+B6+C6</f>
        <v>0</v>
      </c>
      <c r="E6" s="5">
        <v>0</v>
      </c>
      <c r="F6" s="5">
        <v>0</v>
      </c>
      <c r="G6" s="5"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8">
        <f>+SUM(B17:B23)</f>
        <v>59793731.102369979</v>
      </c>
      <c r="C16" s="18">
        <f t="shared" ref="C16:G16" si="0">+SUM(C17:C23)</f>
        <v>2078804.0999999854</v>
      </c>
      <c r="D16" s="18">
        <f t="shared" si="0"/>
        <v>61872535.202369966</v>
      </c>
      <c r="E16" s="18">
        <f t="shared" si="0"/>
        <v>29625772.170000006</v>
      </c>
      <c r="F16" s="18">
        <f t="shared" si="0"/>
        <v>29452284.830000002</v>
      </c>
      <c r="G16" s="18">
        <f t="shared" si="0"/>
        <v>32246763.032369964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59793731.102369979</v>
      </c>
      <c r="C23" s="5">
        <v>2078804.0999999854</v>
      </c>
      <c r="D23" s="5">
        <v>61872535.202369966</v>
      </c>
      <c r="E23" s="5">
        <v>29625772.170000006</v>
      </c>
      <c r="F23" s="5">
        <v>29452284.830000002</v>
      </c>
      <c r="G23" s="5">
        <v>32246763.032369964</v>
      </c>
    </row>
    <row r="24" spans="1:7" x14ac:dyDescent="0.2">
      <c r="A24" s="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0.399999999999999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8"/>
      <c r="B41" s="5"/>
      <c r="C41" s="5"/>
      <c r="D41" s="5"/>
      <c r="E41" s="5"/>
      <c r="F41" s="5"/>
      <c r="G41" s="5"/>
    </row>
    <row r="42" spans="1:7" x14ac:dyDescent="0.2">
      <c r="A42" s="10" t="s">
        <v>11</v>
      </c>
      <c r="B42" s="6">
        <f>+B6+B16+B25+B36</f>
        <v>59793731.102369979</v>
      </c>
      <c r="C42" s="6">
        <f t="shared" ref="C42:G42" si="1">+C6+C16+C25+C36</f>
        <v>2078804.0999999854</v>
      </c>
      <c r="D42" s="6">
        <f t="shared" si="1"/>
        <v>61872535.202369966</v>
      </c>
      <c r="E42" s="6">
        <f t="shared" si="1"/>
        <v>29625772.170000006</v>
      </c>
      <c r="F42" s="6">
        <f t="shared" si="1"/>
        <v>29452284.830000002</v>
      </c>
      <c r="G42" s="6">
        <f t="shared" si="1"/>
        <v>32246763.032369964</v>
      </c>
    </row>
    <row r="45" spans="1:7" x14ac:dyDescent="0.2">
      <c r="A45" s="1" t="s">
        <v>44</v>
      </c>
    </row>
    <row r="47" spans="1:7" x14ac:dyDescent="0.2">
      <c r="A47" s="21"/>
      <c r="C47" s="21"/>
      <c r="D47" s="21"/>
    </row>
    <row r="48" spans="1:7" ht="20.399999999999999" x14ac:dyDescent="0.2">
      <c r="A48" s="19" t="s">
        <v>46</v>
      </c>
      <c r="C48" s="25" t="s">
        <v>43</v>
      </c>
      <c r="D48" s="25"/>
    </row>
    <row r="49" spans="1:1" x14ac:dyDescent="0.2">
      <c r="A49" s="20"/>
    </row>
  </sheetData>
  <sheetProtection formatCells="0" formatColumns="0" formatRows="0" autoFilter="0"/>
  <mergeCells count="3">
    <mergeCell ref="G2:G3"/>
    <mergeCell ref="A1:G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2024-07-18T15:47:20Z</cp:lastPrinted>
  <dcterms:created xsi:type="dcterms:W3CDTF">2014-02-10T03:37:14Z</dcterms:created>
  <dcterms:modified xsi:type="dcterms:W3CDTF">2024-10-15T16:37:26Z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